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63折" sheetId="1" r:id="rId1"/>
  </sheets>
  <definedNames>
    <definedName name="_xlnm.Print_Area" localSheetId="0">'63折'!$A$1:$K$24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<sst xmlns="http://schemas.openxmlformats.org/spreadsheetml/2006/main" count="96" uniqueCount="45">
  <si>
    <t>关于公司新办公区域家具采购清单</t>
  </si>
  <si>
    <t>序
号</t>
  </si>
  <si>
    <t>位置</t>
  </si>
  <si>
    <t>品名</t>
  </si>
  <si>
    <t>规格（mm)</t>
  </si>
  <si>
    <t>材质描述</t>
  </si>
  <si>
    <t>数量</t>
  </si>
  <si>
    <t>单位</t>
  </si>
  <si>
    <t>照片</t>
  </si>
  <si>
    <t>含税单价</t>
  </si>
  <si>
    <t>含税总价</t>
  </si>
  <si>
    <t>备注</t>
  </si>
  <si>
    <t>GM办公室</t>
  </si>
  <si>
    <t>班台</t>
  </si>
  <si>
    <t>2000*1800*750</t>
  </si>
  <si>
    <t>张</t>
  </si>
  <si>
    <t>书柜</t>
  </si>
  <si>
    <t>2450*400*1900</t>
  </si>
  <si>
    <t>组</t>
  </si>
  <si>
    <t>班椅</t>
  </si>
  <si>
    <t>常规</t>
  </si>
  <si>
    <t>把</t>
  </si>
  <si>
    <t>班前椅(折叠椅）</t>
  </si>
  <si>
    <t>HR办公室</t>
  </si>
  <si>
    <t>1600*1600*750</t>
  </si>
  <si>
    <t>资料柜</t>
  </si>
  <si>
    <t>900*400*1850</t>
  </si>
  <si>
    <t>班前椅</t>
  </si>
  <si>
    <t>FD办公室</t>
  </si>
  <si>
    <t>1400*1300*750</t>
  </si>
  <si>
    <t>办公椅</t>
  </si>
  <si>
    <t>通玻资料柜</t>
  </si>
  <si>
    <t>开敞办公区</t>
  </si>
  <si>
    <t>双人工位</t>
  </si>
  <si>
    <t>1200*1200*750</t>
  </si>
  <si>
    <t>矮柜</t>
  </si>
  <si>
    <t>900*450*1095</t>
  </si>
  <si>
    <t>会议室</t>
  </si>
  <si>
    <t>定做会议桌</t>
  </si>
  <si>
    <t>4800*1500*750</t>
  </si>
  <si>
    <t>会议椅</t>
  </si>
  <si>
    <t>折叠椅</t>
  </si>
  <si>
    <t>总计(大写)：</t>
  </si>
  <si>
    <t>元</t>
  </si>
  <si>
    <t>时间：2025年3月3日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</si>
</sst>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_);[Red]\(0\)"/>
  </numFmts>
  <fonts count="31">
    <font>
      <sz val="12"/>
      <name val="宋体"/>
      <charset val="134"/>
    </font>
    <font>
      <sz val="12"/>
      <name val="微软雅黑"/>
      <charset val="134"/>
    </font>
    <font>
      <sz val="10"/>
      <name val="宋体"/>
      <charset val="134"/>
      <scheme val="minor"/>
    </font>
    <font>
      <b/>
      <sz val="22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4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sz val="16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8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left" vertical="center"/>
    </xf>
    <xf numFmtId="0" fontId="7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2" fillId="0" borderId="3" xfId="0" applyFont="1" applyBorder="1">
      <alignment vertical="center"/>
    </xf>
    <xf numFmtId="0" fontId="8" fillId="0" borderId="4" xfId="49" applyFont="1" applyFill="1" applyBorder="1" applyAlignment="1">
      <alignment vertical="center"/>
    </xf>
    <xf numFmtId="0" fontId="8" fillId="0" borderId="5" xfId="49" applyFont="1" applyFill="1" applyBorder="1" applyAlignment="1">
      <alignment vertical="center"/>
    </xf>
    <xf numFmtId="176" fontId="8" fillId="0" borderId="0" xfId="49" applyNumberFormat="1" applyFont="1" applyFill="1" applyBorder="1" applyAlignment="1">
      <alignment horizontal="right" vertical="center"/>
    </xf>
    <xf numFmtId="0" fontId="8" fillId="0" borderId="6" xfId="49" applyFont="1" applyFill="1" applyBorder="1" applyAlignment="1">
      <alignment vertical="center"/>
    </xf>
    <xf numFmtId="0" fontId="8" fillId="0" borderId="4" xfId="49" applyFont="1" applyFill="1" applyBorder="1" applyAlignment="1">
      <alignment horizontal="left" vertical="center"/>
    </xf>
    <xf numFmtId="0" fontId="8" fillId="0" borderId="4" xfId="49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49" applyNumberFormat="1" applyFont="1" applyFill="1" applyBorder="1" applyAlignment="1" applyProtection="1">
      <alignment horizontal="center" vertical="center" wrapText="1"/>
    </xf>
    <xf numFmtId="177" fontId="8" fillId="0" borderId="4" xfId="49" applyNumberFormat="1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4"/>
  <sheetViews>
    <sheetView tabSelected="1" view="pageBreakPreview" zoomScale="55" zoomScaleNormal="85" workbookViewId="0">
      <pane ySplit="2" topLeftCell="A3" activePane="bottomLeft" state="frozen"/>
      <selection/>
      <selection pane="bottomLeft" activeCell="H3" sqref="H3"/>
    </sheetView>
  </sheetViews>
  <sheetFormatPr defaultColWidth="8.66666666666667" defaultRowHeight="17.25"/>
  <cols>
    <col min="1" max="1" width="9.625" style="5" customWidth="1"/>
    <col min="2" max="2" width="14.5" style="6" customWidth="1"/>
    <col min="3" max="3" width="16.125" style="1" customWidth="1"/>
    <col min="4" max="4" width="29.8416666666667" style="6" customWidth="1"/>
    <col min="5" max="5" width="70.45" style="7" customWidth="1"/>
    <col min="6" max="6" width="12.125" style="6" customWidth="1"/>
    <col min="7" max="7" width="12" style="8" customWidth="1"/>
    <col min="8" max="8" width="43.625" style="5" customWidth="1"/>
    <col min="9" max="9" width="17.125" style="1" customWidth="1"/>
    <col min="10" max="10" width="20" style="1" customWidth="1"/>
    <col min="11" max="11" width="19.25" style="1" customWidth="1"/>
    <col min="12" max="13" width="14.125" style="1"/>
    <col min="14" max="14" width="14.9166666666667" style="1"/>
    <col min="15" max="23" width="14.125" style="1"/>
    <col min="24" max="24" width="9" style="1"/>
    <col min="25" max="25" width="14.125" style="1"/>
    <col min="26" max="32" width="9" style="1"/>
    <col min="33" max="33" width="14.125" style="1"/>
    <col min="34" max="34" width="15.125" style="1" customWidth="1"/>
    <col min="35" max="35" width="9" style="1"/>
    <col min="36" max="36" width="14.125" style="1"/>
    <col min="37" max="37" width="9" style="1"/>
    <col min="38" max="38" width="14.125" style="1"/>
    <col min="39" max="64" width="9" style="1"/>
    <col min="65" max="224" width="8.66666666666667" style="1"/>
    <col min="225" max="248" width="9" style="1"/>
    <col min="249" max="16384" width="9" style="5"/>
  </cols>
  <sheetData>
    <row r="1" ht="45" customHeight="1" spans="1:11">
      <c r="A1" s="9" t="s">
        <v>0</v>
      </c>
      <c r="B1" s="10"/>
      <c r="C1" s="10"/>
      <c r="D1" s="10"/>
      <c r="E1" s="11"/>
      <c r="F1" s="10"/>
      <c r="G1" s="10"/>
      <c r="H1" s="10"/>
      <c r="I1" s="10"/>
      <c r="J1" s="10"/>
      <c r="K1" s="32"/>
    </row>
    <row r="2" s="1" customFormat="1" ht="63" customHeight="1" spans="1:1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s="1" customFormat="1" ht="280" customHeight="1" spans="1:11">
      <c r="A3" s="13">
        <v>1</v>
      </c>
      <c r="B3" s="14" t="s">
        <v>12</v>
      </c>
      <c r="C3" s="13" t="s">
        <v>13</v>
      </c>
      <c r="D3" s="13" t="s">
        <v>14</v>
      </c>
      <c r="E3" s="15"/>
      <c r="F3" s="13">
        <v>1</v>
      </c>
      <c r="G3" s="13" t="s">
        <v>15</v>
      </c>
      <c r="H3" s="16"/>
      <c r="I3" s="16"/>
      <c r="J3" s="16"/>
      <c r="K3" s="33"/>
    </row>
    <row r="4" s="1" customFormat="1" ht="219" customHeight="1" spans="1:11">
      <c r="A4" s="13">
        <v>2</v>
      </c>
      <c r="B4" s="14" t="s">
        <v>12</v>
      </c>
      <c r="C4" s="13" t="s">
        <v>16</v>
      </c>
      <c r="D4" s="13" t="s">
        <v>17</v>
      </c>
      <c r="E4" s="17"/>
      <c r="F4" s="13">
        <v>1</v>
      </c>
      <c r="G4" s="13" t="s">
        <v>18</v>
      </c>
      <c r="H4" s="18"/>
      <c r="I4" s="16"/>
      <c r="J4" s="16"/>
      <c r="K4" s="21"/>
    </row>
    <row r="5" s="1" customFormat="1" ht="200" customHeight="1" spans="1:11">
      <c r="A5" s="13">
        <v>3</v>
      </c>
      <c r="B5" s="14" t="s">
        <v>12</v>
      </c>
      <c r="C5" s="13" t="s">
        <v>19</v>
      </c>
      <c r="D5" s="13" t="s">
        <v>20</v>
      </c>
      <c r="E5" s="15"/>
      <c r="F5" s="13">
        <v>1</v>
      </c>
      <c r="G5" s="13" t="s">
        <v>21</v>
      </c>
      <c r="H5" s="19"/>
      <c r="I5" s="34"/>
      <c r="J5" s="16"/>
      <c r="K5" s="21"/>
    </row>
    <row r="6" s="1" customFormat="1" ht="186" customHeight="1" spans="1:11">
      <c r="A6" s="13">
        <v>4</v>
      </c>
      <c r="B6" s="14" t="s">
        <v>12</v>
      </c>
      <c r="C6" s="13" t="s">
        <v>22</v>
      </c>
      <c r="D6" s="13" t="s">
        <v>20</v>
      </c>
      <c r="E6" s="17"/>
      <c r="F6" s="13">
        <v>2</v>
      </c>
      <c r="G6" s="13" t="s">
        <v>21</v>
      </c>
      <c r="H6" s="20"/>
      <c r="I6" s="34"/>
      <c r="J6" s="16"/>
      <c r="K6" s="21"/>
    </row>
    <row r="7" s="1" customFormat="1" ht="202" customHeight="1" spans="1:11">
      <c r="A7" s="13">
        <v>5</v>
      </c>
      <c r="B7" s="14" t="s">
        <v>23</v>
      </c>
      <c r="C7" s="13" t="s">
        <v>13</v>
      </c>
      <c r="D7" s="13" t="s">
        <v>24</v>
      </c>
      <c r="E7" s="17"/>
      <c r="F7" s="13">
        <v>1</v>
      </c>
      <c r="G7" s="13" t="s">
        <v>15</v>
      </c>
      <c r="H7" s="18"/>
      <c r="I7" s="16"/>
      <c r="J7" s="16"/>
      <c r="K7" s="33"/>
    </row>
    <row r="8" s="1" customFormat="1" ht="209" customHeight="1" spans="1:11">
      <c r="A8" s="13">
        <v>6</v>
      </c>
      <c r="B8" s="14" t="s">
        <v>23</v>
      </c>
      <c r="C8" s="13" t="s">
        <v>25</v>
      </c>
      <c r="D8" s="13" t="s">
        <v>26</v>
      </c>
      <c r="E8" s="15"/>
      <c r="F8" s="13">
        <v>2</v>
      </c>
      <c r="G8" s="13" t="s">
        <v>18</v>
      </c>
      <c r="H8" s="21"/>
      <c r="I8" s="34"/>
      <c r="J8" s="16"/>
      <c r="K8" s="21"/>
    </row>
    <row r="9" s="1" customFormat="1" ht="207" customHeight="1" spans="1:38">
      <c r="A9" s="13">
        <v>7</v>
      </c>
      <c r="B9" s="14" t="s">
        <v>23</v>
      </c>
      <c r="C9" s="13" t="s">
        <v>19</v>
      </c>
      <c r="D9" s="13" t="s">
        <v>20</v>
      </c>
      <c r="E9" s="15"/>
      <c r="F9" s="13">
        <v>1</v>
      </c>
      <c r="G9" s="13" t="s">
        <v>21</v>
      </c>
      <c r="H9" s="21"/>
      <c r="I9" s="34"/>
      <c r="J9" s="16"/>
      <c r="K9" s="21"/>
      <c r="AJ9" s="1">
        <f>6200/3</f>
        <v>2066.66666666667</v>
      </c>
      <c r="AK9" s="1">
        <v>0.55</v>
      </c>
      <c r="AL9" s="1">
        <f>AJ9*AK9</f>
        <v>1136.66666666667</v>
      </c>
    </row>
    <row r="10" s="1" customFormat="1" ht="222" customHeight="1" spans="1:11">
      <c r="A10" s="13">
        <v>8</v>
      </c>
      <c r="B10" s="14" t="s">
        <v>23</v>
      </c>
      <c r="C10" s="13" t="s">
        <v>27</v>
      </c>
      <c r="D10" s="13" t="s">
        <v>20</v>
      </c>
      <c r="E10" s="17"/>
      <c r="F10" s="13">
        <v>2</v>
      </c>
      <c r="G10" s="13" t="s">
        <v>21</v>
      </c>
      <c r="H10" s="20"/>
      <c r="I10" s="34"/>
      <c r="J10" s="16"/>
      <c r="K10" s="21"/>
    </row>
    <row r="11" s="2" customFormat="1" ht="219" customHeight="1" spans="1:13">
      <c r="A11" s="13">
        <v>9</v>
      </c>
      <c r="B11" s="14" t="s">
        <v>28</v>
      </c>
      <c r="C11" s="13" t="s">
        <v>13</v>
      </c>
      <c r="D11" s="13" t="s">
        <v>29</v>
      </c>
      <c r="E11" s="17"/>
      <c r="F11" s="13">
        <v>1</v>
      </c>
      <c r="G11" s="13" t="s">
        <v>18</v>
      </c>
      <c r="H11" s="21"/>
      <c r="I11" s="34"/>
      <c r="J11" s="16"/>
      <c r="K11" s="33"/>
      <c r="M11" s="1"/>
    </row>
    <row r="12" s="1" customFormat="1" ht="164" customHeight="1" spans="1:11">
      <c r="A12" s="13">
        <v>10</v>
      </c>
      <c r="B12" s="14" t="s">
        <v>28</v>
      </c>
      <c r="C12" s="13" t="s">
        <v>30</v>
      </c>
      <c r="D12" s="13" t="s">
        <v>20</v>
      </c>
      <c r="E12" s="15"/>
      <c r="F12" s="13">
        <v>1</v>
      </c>
      <c r="G12" s="13" t="s">
        <v>21</v>
      </c>
      <c r="H12" s="21"/>
      <c r="I12" s="34"/>
      <c r="J12" s="16"/>
      <c r="K12" s="21"/>
    </row>
    <row r="13" s="1" customFormat="1" ht="164" customHeight="1" spans="1:11">
      <c r="A13" s="13">
        <v>11</v>
      </c>
      <c r="B13" s="14" t="s">
        <v>28</v>
      </c>
      <c r="C13" s="13" t="s">
        <v>27</v>
      </c>
      <c r="D13" s="13" t="s">
        <v>20</v>
      </c>
      <c r="E13" s="17"/>
      <c r="F13" s="13">
        <v>1</v>
      </c>
      <c r="G13" s="13" t="s">
        <v>21</v>
      </c>
      <c r="H13" s="20"/>
      <c r="I13" s="34"/>
      <c r="J13" s="16"/>
      <c r="K13" s="21"/>
    </row>
    <row r="14" s="1" customFormat="1" ht="192" customHeight="1" spans="1:11">
      <c r="A14" s="13">
        <v>12</v>
      </c>
      <c r="B14" s="14" t="s">
        <v>28</v>
      </c>
      <c r="C14" s="13" t="s">
        <v>25</v>
      </c>
      <c r="D14" s="13" t="s">
        <v>26</v>
      </c>
      <c r="E14" s="15"/>
      <c r="F14" s="13">
        <v>2</v>
      </c>
      <c r="G14" s="13" t="s">
        <v>18</v>
      </c>
      <c r="H14" s="21"/>
      <c r="I14" s="34"/>
      <c r="J14" s="16"/>
      <c r="K14" s="21"/>
    </row>
    <row r="15" s="1" customFormat="1" ht="192" customHeight="1" spans="1:11">
      <c r="A15" s="13">
        <v>13</v>
      </c>
      <c r="B15" s="14" t="s">
        <v>28</v>
      </c>
      <c r="C15" s="13" t="s">
        <v>31</v>
      </c>
      <c r="D15" s="13" t="s">
        <v>26</v>
      </c>
      <c r="E15" s="15"/>
      <c r="F15" s="13">
        <v>2</v>
      </c>
      <c r="G15" s="13" t="s">
        <v>18</v>
      </c>
      <c r="H15" s="21"/>
      <c r="I15" s="34"/>
      <c r="J15" s="16"/>
      <c r="K15" s="21"/>
    </row>
    <row r="16" s="1" customFormat="1" ht="328" customHeight="1" spans="1:11">
      <c r="A16" s="13">
        <v>13</v>
      </c>
      <c r="B16" s="14" t="s">
        <v>32</v>
      </c>
      <c r="C16" s="13" t="s">
        <v>33</v>
      </c>
      <c r="D16" s="13" t="s">
        <v>34</v>
      </c>
      <c r="E16" s="17"/>
      <c r="F16" s="13">
        <v>8</v>
      </c>
      <c r="G16" s="13" t="s">
        <v>18</v>
      </c>
      <c r="H16" s="21"/>
      <c r="I16" s="16"/>
      <c r="J16" s="16"/>
      <c r="K16" s="21"/>
    </row>
    <row r="17" s="1" customFormat="1" ht="209" customHeight="1" spans="1:11">
      <c r="A17" s="13">
        <v>14</v>
      </c>
      <c r="B17" s="14" t="s">
        <v>32</v>
      </c>
      <c r="C17" s="13" t="s">
        <v>30</v>
      </c>
      <c r="D17" s="13" t="s">
        <v>20</v>
      </c>
      <c r="E17" s="15"/>
      <c r="F17" s="13">
        <v>16</v>
      </c>
      <c r="G17" s="13" t="s">
        <v>21</v>
      </c>
      <c r="H17" s="21"/>
      <c r="I17" s="16"/>
      <c r="J17" s="16"/>
      <c r="K17" s="21"/>
    </row>
    <row r="18" s="1" customFormat="1" ht="209" customHeight="1" spans="1:11">
      <c r="A18" s="13">
        <v>15</v>
      </c>
      <c r="B18" s="14" t="s">
        <v>32</v>
      </c>
      <c r="C18" s="13" t="s">
        <v>25</v>
      </c>
      <c r="D18" s="13" t="s">
        <v>26</v>
      </c>
      <c r="E18" s="15"/>
      <c r="F18" s="13">
        <v>2</v>
      </c>
      <c r="G18" s="13" t="s">
        <v>18</v>
      </c>
      <c r="H18" s="21"/>
      <c r="I18" s="34"/>
      <c r="J18" s="16"/>
      <c r="K18" s="21"/>
    </row>
    <row r="19" s="1" customFormat="1" ht="209" customHeight="1" spans="1:11">
      <c r="A19" s="13">
        <v>16</v>
      </c>
      <c r="B19" s="14" t="s">
        <v>32</v>
      </c>
      <c r="C19" s="13" t="s">
        <v>35</v>
      </c>
      <c r="D19" s="13" t="s">
        <v>36</v>
      </c>
      <c r="E19" s="15"/>
      <c r="F19" s="13">
        <v>6</v>
      </c>
      <c r="G19" s="13" t="s">
        <v>18</v>
      </c>
      <c r="H19" s="21"/>
      <c r="I19" s="34"/>
      <c r="J19" s="16"/>
      <c r="K19" s="21"/>
    </row>
    <row r="20" s="1" customFormat="1" ht="297" customHeight="1" spans="1:11">
      <c r="A20" s="13">
        <v>17</v>
      </c>
      <c r="B20" s="14" t="s">
        <v>37</v>
      </c>
      <c r="C20" s="13" t="s">
        <v>38</v>
      </c>
      <c r="D20" s="13" t="s">
        <v>39</v>
      </c>
      <c r="E20" s="17"/>
      <c r="F20" s="13">
        <v>1</v>
      </c>
      <c r="G20" s="13" t="s">
        <v>15</v>
      </c>
      <c r="H20" s="22"/>
      <c r="I20" s="16"/>
      <c r="J20" s="16"/>
      <c r="K20" s="33"/>
    </row>
    <row r="21" s="1" customFormat="1" ht="180" customHeight="1" spans="1:11">
      <c r="A21" s="13">
        <v>18</v>
      </c>
      <c r="B21" s="14" t="s">
        <v>37</v>
      </c>
      <c r="C21" s="13" t="s">
        <v>40</v>
      </c>
      <c r="D21" s="13" t="s">
        <v>20</v>
      </c>
      <c r="E21" s="15"/>
      <c r="F21" s="13">
        <v>12</v>
      </c>
      <c r="G21" s="13" t="s">
        <v>21</v>
      </c>
      <c r="H21" s="22"/>
      <c r="I21" s="16"/>
      <c r="J21" s="16"/>
      <c r="K21" s="21"/>
    </row>
    <row r="22" s="3" customFormat="1" ht="171" customHeight="1" spans="1:24">
      <c r="A22" s="13">
        <v>19</v>
      </c>
      <c r="B22" s="14" t="s">
        <v>37</v>
      </c>
      <c r="C22" s="13" t="s">
        <v>41</v>
      </c>
      <c r="D22" s="13" t="s">
        <v>20</v>
      </c>
      <c r="E22" s="17"/>
      <c r="F22" s="13">
        <v>12</v>
      </c>
      <c r="G22" s="13" t="s">
        <v>21</v>
      </c>
      <c r="H22" s="20"/>
      <c r="I22" s="34"/>
      <c r="J22" s="16"/>
      <c r="K22" s="2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="3" customFormat="1" ht="28.9" customHeight="1" spans="1:24">
      <c r="A23" s="23"/>
      <c r="B23" s="24"/>
      <c r="C23" s="25" t="s">
        <v>42</v>
      </c>
      <c r="E23" s="26">
        <f>J23</f>
        <v>0</v>
      </c>
      <c r="F23" s="27" t="s">
        <v>43</v>
      </c>
      <c r="G23" s="28"/>
      <c r="H23" s="29"/>
      <c r="I23" s="35"/>
      <c r="J23" s="35">
        <f>SUM(J3:J22)</f>
        <v>0</v>
      </c>
      <c r="K23" s="36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="4" customFormat="1" ht="35.45" customHeight="1" spans="1:24">
      <c r="A24" s="30"/>
      <c r="B24" s="30"/>
      <c r="C24" s="31" t="s">
        <v>44</v>
      </c>
      <c r="D24" s="31"/>
      <c r="E24" s="31"/>
      <c r="F24" s="31" t="s">
        <v>44</v>
      </c>
      <c r="G24" s="31"/>
      <c r="H24" s="31"/>
      <c r="I24" s="31"/>
      <c r="J24" s="31"/>
      <c r="K24" s="14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</sheetData>
  <mergeCells count="4">
    <mergeCell ref="A1:K1"/>
    <mergeCell ref="A24:B24"/>
    <mergeCell ref="C24:E24"/>
    <mergeCell ref="F24:J24"/>
  </mergeCells>
  <pageMargins left="0.75" right="0.75" top="1" bottom="1" header="0.511805555555556" footer="0.511805555555556"/>
  <pageSetup paperSize="9" scale="45" orientation="landscape"/>
  <headerFooter alignWithMargins="0"/>
  <colBreaks count="1" manualBreakCount="1">
    <brk id="11" max="655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63折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潘晨</dc:creator>
  <cp:lastModifiedBy>凉介-</cp:lastModifiedBy>
  <dcterms:created xsi:type="dcterms:W3CDTF">2025-02-24T03:35:00Z</dcterms:created>
  <dcterms:modified xsi:type="dcterms:W3CDTF">2025-02-28T11:11:35Z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C2CF6F9007A34AA696AC1DD9BF34B6DB_13</vt:lpwstr>
  </property>
  <property fmtid="{D5CDD505-2E9C-101B-9397-08002B2CF9AE}" pid="3" name="KSOProductBuildVer">
    <vt:lpwstr>2052-12.1.0.20305</vt:lpwstr>
  </property>
</Properties>
</file>